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660" yWindow="-60" windowWidth="19320" windowHeight="11640"/>
  </bookViews>
  <sheets>
    <sheet name="Bestelbon professionele klanten" sheetId="1" r:id="rId1"/>
  </sheets>
  <definedNames>
    <definedName name="_xlnm._FilterDatabase" localSheetId="0" hidden="1">'Bestelbon professionele klanten'!$B$14:$B$49</definedName>
    <definedName name="_xlnm.Print_Area" localSheetId="0">'Bestelbon professionele klanten'!$A$1:$F$49</definedName>
  </definedNames>
  <calcPr calcId="125725" concurrentCalc="0"/>
</workbook>
</file>

<file path=xl/calcChain.xml><?xml version="1.0" encoding="utf-8"?>
<calcChain xmlns="http://schemas.openxmlformats.org/spreadsheetml/2006/main">
  <c r="F45" i="1"/>
  <c r="F43"/>
  <c r="F32"/>
  <c r="F31"/>
  <c r="F16"/>
  <c r="F17"/>
  <c r="F18"/>
  <c r="F19"/>
  <c r="F20"/>
  <c r="F21"/>
  <c r="F22"/>
  <c r="F23"/>
  <c r="F24"/>
  <c r="F25"/>
  <c r="F26"/>
  <c r="F27"/>
  <c r="F28"/>
  <c r="F29"/>
  <c r="F30"/>
  <c r="F33"/>
  <c r="F34"/>
  <c r="F35"/>
  <c r="F36"/>
  <c r="F37"/>
  <c r="F38"/>
  <c r="F39"/>
  <c r="F40"/>
  <c r="F41"/>
  <c r="F42"/>
  <c r="F44"/>
  <c r="E46"/>
  <c r="E11"/>
</calcChain>
</file>

<file path=xl/sharedStrings.xml><?xml version="1.0" encoding="utf-8"?>
<sst xmlns="http://schemas.openxmlformats.org/spreadsheetml/2006/main" count="86" uniqueCount="56">
  <si>
    <t>Totale factuurwaarde van uw bestelling inclusief kortingen:</t>
  </si>
  <si>
    <t>Totaal bestelbedrag exclusief kortingen</t>
  </si>
  <si>
    <t>Tip: klik links op het pijltje en selecteer helemaal onderaan 'niet lege cellen' voor een compactere weergave van uw bestelling.</t>
  </si>
  <si>
    <t>Ik verklaar me akkoord met de verkoopvoorwaarden zoals onderaan vermeld en bestel graag de volgende producten:</t>
  </si>
  <si>
    <t>Na het invullen en opslaan DE OPGESLAGEN KOPIE MAILEN NAAR: bestellingen@dr-baumann.nl</t>
  </si>
  <si>
    <t>BTW-nummer:</t>
  </si>
  <si>
    <t>(Enkel in te vullen door nieuwe klanten)</t>
  </si>
  <si>
    <t xml:space="preserve">PC + Woonplaats </t>
  </si>
  <si>
    <t>Euro</t>
  </si>
  <si>
    <t>TOTAAL</t>
  </si>
  <si>
    <t>LIP COLOUR STRAWBERRY</t>
  </si>
  <si>
    <t>LIP COLOUR VIOLET-LIGHT</t>
  </si>
  <si>
    <t>LIP COLOUR ROSÉ-PERLMUTT</t>
  </si>
  <si>
    <t>LIPGLOSS TRANSPARENT (tinnetje)</t>
  </si>
  <si>
    <t xml:space="preserve">LIP COLOUR COPPER </t>
  </si>
  <si>
    <t xml:space="preserve">LIP COLOUR NUT </t>
  </si>
  <si>
    <t xml:space="preserve">LIP COLOUR NATURAL </t>
  </si>
  <si>
    <t xml:space="preserve">LIP COLOUR BLACKBERRY </t>
  </si>
  <si>
    <t xml:space="preserve">LIP COLOUR PINK-APRICOT </t>
  </si>
  <si>
    <t xml:space="preserve">LIP COLOUR NUDE-ROSÉ </t>
  </si>
  <si>
    <t>LIP COLOUR BROWN</t>
  </si>
  <si>
    <t>LIP COLOUR BROWN-LIGHT</t>
  </si>
  <si>
    <t>LIP COLOUR PINK-TRANSPARENT</t>
  </si>
  <si>
    <t>LIP COLOUR PINK-LIGHT</t>
  </si>
  <si>
    <t>LIP COLOUR PINK</t>
  </si>
  <si>
    <t>LIP COLOUR ROSE</t>
  </si>
  <si>
    <t>LIP COLOUR AUBERGINE</t>
  </si>
  <si>
    <t>LIP COLOUR APRICOT-TRANSPARENT</t>
  </si>
  <si>
    <t>LIP COLOUR RED-BROWN</t>
  </si>
  <si>
    <t>LIP COLOUR RED</t>
  </si>
  <si>
    <t>LIP COLOUR PINK-BRILJANT</t>
  </si>
  <si>
    <t>LIP COLOUR VIOLET</t>
  </si>
  <si>
    <t>LIP COLOUR LILAC</t>
  </si>
  <si>
    <t>LIP COLOUR FULL-RED</t>
  </si>
  <si>
    <t>LIP COLOUR CHERRY</t>
  </si>
  <si>
    <t>LIP COLOUR RED-VELVET</t>
  </si>
  <si>
    <t>LIP COLOUR SUNSET</t>
  </si>
  <si>
    <t>Instituut</t>
  </si>
  <si>
    <t>Naam</t>
  </si>
  <si>
    <t xml:space="preserve">Belangrijke mededelingen, opmerkingen of extra wensen : </t>
  </si>
  <si>
    <t>Straat + nr.  :</t>
  </si>
  <si>
    <t>Telefoon   :</t>
  </si>
  <si>
    <t>NUMMER</t>
  </si>
  <si>
    <t>AANTAL</t>
  </si>
  <si>
    <t>SOORT</t>
  </si>
  <si>
    <t>Verkoop</t>
  </si>
  <si>
    <t>PRIJS</t>
  </si>
  <si>
    <t>PRODUCTEN</t>
  </si>
  <si>
    <t xml:space="preserve">                                                                                                                                                    </t>
  </si>
  <si>
    <t>(Steeds in te vullen)</t>
  </si>
  <si>
    <t xml:space="preserve">                                                                                                                                                                                       </t>
  </si>
  <si>
    <t>Email adres:</t>
  </si>
  <si>
    <t>VALENTIJNSAKTIE</t>
  </si>
  <si>
    <t>Totaal aantal tinnetjes</t>
  </si>
  <si>
    <t>Let op: Deze aktie is slechts geldig vanaf een minimum van 20 bestelde tinnetjes, zolang de voorraad strekt!</t>
  </si>
  <si>
    <t>Totaalbedraag met 50% korting: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</si>
</sst>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u/>
      <sz val="10"/>
      <color indexed="12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color indexed="47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2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/>
    <xf numFmtId="0" fontId="4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/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4" borderId="4" xfId="0" applyFont="1" applyFill="1" applyBorder="1" applyAlignment="1" applyProtection="1">
      <alignment horizontal="left" vertical="center"/>
    </xf>
    <xf numFmtId="0" fontId="9" fillId="4" borderId="2" xfId="0" applyFont="1" applyFill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/>
    </xf>
    <xf numFmtId="2" fontId="10" fillId="0" borderId="1" xfId="0" applyNumberFormat="1" applyFont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4" borderId="5" xfId="0" applyFont="1" applyFill="1" applyBorder="1" applyAlignment="1" applyProtection="1">
      <alignment horizontal="left" vertical="center"/>
    </xf>
    <xf numFmtId="0" fontId="9" fillId="4" borderId="6" xfId="0" applyFont="1" applyFill="1" applyBorder="1" applyAlignment="1" applyProtection="1">
      <alignment horizontal="left" vertical="center"/>
    </xf>
    <xf numFmtId="2" fontId="9" fillId="4" borderId="6" xfId="0" applyNumberFormat="1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</xf>
    <xf numFmtId="2" fontId="3" fillId="0" borderId="7" xfId="0" applyNumberFormat="1" applyFont="1" applyBorder="1" applyAlignment="1" applyProtection="1">
      <alignment horizontal="center"/>
    </xf>
    <xf numFmtId="0" fontId="9" fillId="4" borderId="9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left" vertical="center"/>
    </xf>
    <xf numFmtId="0" fontId="6" fillId="5" borderId="10" xfId="0" applyFont="1" applyFill="1" applyBorder="1" applyAlignment="1" applyProtection="1">
      <alignment horizontal="left" vertical="center"/>
      <protection locked="0"/>
    </xf>
    <xf numFmtId="0" fontId="6" fillId="5" borderId="3" xfId="0" applyFont="1" applyFill="1" applyBorder="1" applyAlignment="1" applyProtection="1">
      <alignment horizontal="left" vertical="center"/>
      <protection locked="0"/>
    </xf>
    <xf numFmtId="0" fontId="6" fillId="5" borderId="8" xfId="0" applyFont="1" applyFill="1" applyBorder="1" applyAlignment="1" applyProtection="1">
      <alignment horizontal="left" vertical="center"/>
      <protection locked="0"/>
    </xf>
    <xf numFmtId="0" fontId="6" fillId="5" borderId="11" xfId="0" applyFont="1" applyFill="1" applyBorder="1" applyAlignment="1" applyProtection="1">
      <alignment horizontal="left" vertical="center"/>
      <protection locked="0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6" fillId="5" borderId="9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 applyProtection="1">
      <alignment horizontal="left" vertical="center"/>
    </xf>
    <xf numFmtId="0" fontId="4" fillId="4" borderId="8" xfId="0" applyFont="1" applyFill="1" applyBorder="1" applyAlignment="1" applyProtection="1">
      <alignment horizontal="center" vertical="center"/>
    </xf>
    <xf numFmtId="2" fontId="13" fillId="4" borderId="3" xfId="0" applyNumberFormat="1" applyFont="1" applyFill="1" applyBorder="1" applyAlignment="1" applyProtection="1">
      <alignment horizontal="right" vertical="center"/>
    </xf>
    <xf numFmtId="2" fontId="4" fillId="4" borderId="3" xfId="0" applyNumberFormat="1" applyFont="1" applyFill="1" applyBorder="1" applyAlignment="1" applyProtection="1">
      <alignment horizontal="right" vertical="center"/>
    </xf>
    <xf numFmtId="2" fontId="4" fillId="4" borderId="3" xfId="0" applyNumberFormat="1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vertical="center"/>
    </xf>
    <xf numFmtId="2" fontId="4" fillId="4" borderId="8" xfId="0" applyNumberFormat="1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vertical="center"/>
    </xf>
    <xf numFmtId="0" fontId="9" fillId="4" borderId="3" xfId="0" applyFont="1" applyFill="1" applyBorder="1" applyAlignment="1">
      <alignment vertical="center"/>
    </xf>
    <xf numFmtId="4" fontId="4" fillId="4" borderId="1" xfId="0" applyNumberFormat="1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4" borderId="2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horizontal="left" vertical="center"/>
    </xf>
    <xf numFmtId="0" fontId="6" fillId="4" borderId="2" xfId="0" applyFont="1" applyFill="1" applyBorder="1" applyAlignment="1" applyProtection="1">
      <alignment vertical="center"/>
    </xf>
    <xf numFmtId="0" fontId="5" fillId="6" borderId="12" xfId="0" applyNumberFormat="1" applyFont="1" applyFill="1" applyBorder="1" applyAlignment="1" applyProtection="1">
      <alignment horizontal="center" vertical="center"/>
    </xf>
    <xf numFmtId="0" fontId="5" fillId="6" borderId="13" xfId="0" applyNumberFormat="1" applyFont="1" applyFill="1" applyBorder="1" applyAlignment="1" applyProtection="1">
      <alignment horizontal="center" vertical="center"/>
    </xf>
    <xf numFmtId="0" fontId="5" fillId="6" borderId="14" xfId="0" applyNumberFormat="1" applyFont="1" applyFill="1" applyBorder="1" applyAlignment="1" applyProtection="1">
      <alignment horizontal="center" vertical="center"/>
    </xf>
    <xf numFmtId="0" fontId="5" fillId="6" borderId="0" xfId="0" applyNumberFormat="1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9" fillId="2" borderId="3" xfId="0" applyNumberFormat="1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17" xfId="0" applyNumberFormat="1" applyFont="1" applyFill="1" applyBorder="1" applyAlignment="1" applyProtection="1">
      <alignment horizontal="left" vertical="center"/>
      <protection locked="0"/>
    </xf>
    <xf numFmtId="0" fontId="9" fillId="2" borderId="20" xfId="0" applyNumberFormat="1" applyFont="1" applyFill="1" applyBorder="1" applyAlignment="1" applyProtection="1">
      <alignment horizontal="left" vertical="center"/>
      <protection locked="0"/>
    </xf>
    <xf numFmtId="0" fontId="9" fillId="5" borderId="10" xfId="1" applyFont="1" applyFill="1" applyBorder="1" applyAlignment="1" applyProtection="1">
      <alignment horizontal="center" vertical="center"/>
      <protection locked="0"/>
    </xf>
    <xf numFmtId="0" fontId="9" fillId="5" borderId="11" xfId="1" applyFont="1" applyFill="1" applyBorder="1" applyAlignment="1" applyProtection="1">
      <alignment horizontal="center" vertical="center"/>
      <protection locked="0"/>
    </xf>
    <xf numFmtId="0" fontId="9" fillId="2" borderId="10" xfId="0" applyNumberFormat="1" applyFont="1" applyFill="1" applyBorder="1" applyAlignment="1" applyProtection="1">
      <alignment horizontal="left" vertical="center"/>
      <protection locked="0"/>
    </xf>
    <xf numFmtId="0" fontId="9" fillId="2" borderId="15" xfId="0" applyNumberFormat="1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vertical="center"/>
    </xf>
    <xf numFmtId="0" fontId="6" fillId="4" borderId="20" xfId="0" applyFont="1" applyFill="1" applyBorder="1" applyAlignment="1" applyProtection="1">
      <alignment vertical="center"/>
    </xf>
    <xf numFmtId="0" fontId="6" fillId="4" borderId="5" xfId="0" applyFont="1" applyFill="1" applyBorder="1" applyAlignment="1" applyProtection="1">
      <alignment vertical="center"/>
    </xf>
    <xf numFmtId="0" fontId="6" fillId="4" borderId="6" xfId="0" applyFont="1" applyFill="1" applyBorder="1" applyAlignment="1" applyProtection="1">
      <alignment vertical="center"/>
    </xf>
    <xf numFmtId="0" fontId="14" fillId="0" borderId="0" xfId="0" applyFont="1" applyAlignment="1">
      <alignment horizontal="left" vertical="center"/>
    </xf>
    <xf numFmtId="1" fontId="4" fillId="4" borderId="8" xfId="0" applyNumberFormat="1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vertical="center"/>
    </xf>
    <xf numFmtId="0" fontId="6" fillId="4" borderId="16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11" fillId="4" borderId="10" xfId="0" applyFont="1" applyFill="1" applyBorder="1" applyAlignment="1" applyProtection="1">
      <alignment horizontal="left" vertical="center"/>
    </xf>
    <xf numFmtId="0" fontId="11" fillId="4" borderId="3" xfId="0" applyFont="1" applyFill="1" applyBorder="1" applyAlignment="1" applyProtection="1">
      <alignment horizontal="left" vertical="center"/>
    </xf>
    <xf numFmtId="0" fontId="11" fillId="4" borderId="8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16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15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4" fontId="14" fillId="4" borderId="17" xfId="0" applyNumberFormat="1" applyFont="1" applyFill="1" applyBorder="1" applyAlignment="1" applyProtection="1">
      <alignment horizontal="center" vertical="center"/>
    </xf>
    <xf numFmtId="4" fontId="14" fillId="4" borderId="18" xfId="0" applyNumberFormat="1" applyFont="1" applyFill="1" applyBorder="1" applyAlignment="1" applyProtection="1">
      <alignment horizontal="center" vertical="center"/>
    </xf>
    <xf numFmtId="4" fontId="14" fillId="4" borderId="11" xfId="0" applyNumberFormat="1" applyFont="1" applyFill="1" applyBorder="1" applyAlignment="1" applyProtection="1">
      <alignment horizontal="center" vertical="center"/>
    </xf>
    <xf numFmtId="4" fontId="14" fillId="4" borderId="9" xfId="0" applyNumberFormat="1" applyFont="1" applyFill="1" applyBorder="1" applyAlignment="1" applyProtection="1">
      <alignment horizontal="center" vertical="center"/>
    </xf>
    <xf numFmtId="0" fontId="9" fillId="5" borderId="6" xfId="1" applyFont="1" applyFill="1" applyBorder="1" applyAlignment="1" applyProtection="1">
      <alignment horizontal="left" vertical="center"/>
      <protection locked="0"/>
    </xf>
    <xf numFmtId="0" fontId="9" fillId="5" borderId="9" xfId="1" applyFont="1" applyFill="1" applyBorder="1" applyAlignment="1" applyProtection="1">
      <alignment horizontal="left" vertical="center"/>
      <protection locked="0"/>
    </xf>
    <xf numFmtId="0" fontId="9" fillId="5" borderId="3" xfId="1" applyFont="1" applyFill="1" applyBorder="1" applyAlignment="1" applyProtection="1">
      <alignment horizontal="left" vertical="center"/>
      <protection locked="0"/>
    </xf>
    <xf numFmtId="0" fontId="9" fillId="5" borderId="8" xfId="1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14" fillId="4" borderId="4" xfId="0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 wrapText="1"/>
    </xf>
    <xf numFmtId="0" fontId="10" fillId="2" borderId="10" xfId="0" applyNumberFormat="1" applyFont="1" applyFill="1" applyBorder="1" applyAlignment="1" applyProtection="1">
      <alignment horizontal="left" vertical="center"/>
      <protection locked="0"/>
    </xf>
    <xf numFmtId="0" fontId="10" fillId="2" borderId="3" xfId="0" applyNumberFormat="1" applyFont="1" applyFill="1" applyBorder="1" applyAlignment="1" applyProtection="1">
      <alignment horizontal="left" vertical="center"/>
      <protection locked="0"/>
    </xf>
    <xf numFmtId="0" fontId="10" fillId="2" borderId="8" xfId="0" applyNumberFormat="1" applyFont="1" applyFill="1" applyBorder="1" applyAlignment="1" applyProtection="1">
      <alignment horizontal="left" vertical="center"/>
      <protection locked="0"/>
    </xf>
    <xf numFmtId="4" fontId="14" fillId="4" borderId="10" xfId="0" applyNumberFormat="1" applyFont="1" applyFill="1" applyBorder="1" applyAlignment="1" applyProtection="1">
      <alignment horizontal="center" vertical="center"/>
    </xf>
    <xf numFmtId="4" fontId="14" fillId="4" borderId="8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G271"/>
  <sheetViews>
    <sheetView tabSelected="1" view="pageBreakPreview" zoomScale="85" zoomScaleSheetLayoutView="85" workbookViewId="0">
      <pane ySplit="15" topLeftCell="A31" activePane="bottomLeft" state="frozen"/>
      <selection pane="bottomLeft" activeCell="F45" sqref="F45"/>
    </sheetView>
  </sheetViews>
  <sheetFormatPr defaultColWidth="24.42578125" defaultRowHeight="8.25"/>
  <cols>
    <col min="1" max="1" width="11" style="8" customWidth="1"/>
    <col min="2" max="2" width="8.42578125" style="8" customWidth="1"/>
    <col min="3" max="3" width="57.28515625" style="6" customWidth="1"/>
    <col min="4" max="4" width="11.7109375" style="9" customWidth="1"/>
    <col min="5" max="5" width="9.85546875" style="8" customWidth="1"/>
    <col min="6" max="6" width="12.42578125" style="8" customWidth="1"/>
    <col min="7" max="16384" width="24.42578125" style="6"/>
  </cols>
  <sheetData>
    <row r="1" spans="1:7" s="12" customFormat="1" ht="19.5" customHeight="1" thickBot="1">
      <c r="A1" s="55"/>
      <c r="B1" s="56"/>
      <c r="C1" s="56" t="s">
        <v>52</v>
      </c>
      <c r="D1" s="56"/>
      <c r="E1" s="56"/>
      <c r="F1" s="57"/>
    </row>
    <row r="2" spans="1:7" s="13" customFormat="1" ht="15" customHeight="1">
      <c r="A2" s="85" t="s">
        <v>37</v>
      </c>
      <c r="B2" s="86"/>
      <c r="C2" s="37"/>
      <c r="D2" s="38"/>
      <c r="E2" s="38"/>
      <c r="F2" s="39"/>
    </row>
    <row r="3" spans="1:7" s="13" customFormat="1" ht="15" customHeight="1">
      <c r="A3" s="87" t="s">
        <v>38</v>
      </c>
      <c r="B3" s="88"/>
      <c r="C3" s="34"/>
      <c r="D3" s="35"/>
      <c r="E3" s="35"/>
      <c r="F3" s="36"/>
    </row>
    <row r="4" spans="1:7" s="13" customFormat="1" ht="15" customHeight="1">
      <c r="A4" s="77" t="s">
        <v>40</v>
      </c>
      <c r="B4" s="78"/>
      <c r="C4" s="59"/>
      <c r="D4" s="60" t="s">
        <v>6</v>
      </c>
      <c r="E4" s="61"/>
      <c r="F4" s="62"/>
    </row>
    <row r="5" spans="1:7" s="13" customFormat="1" ht="15" customHeight="1">
      <c r="A5" s="87" t="s">
        <v>7</v>
      </c>
      <c r="B5" s="88"/>
      <c r="C5" s="65" t="s">
        <v>50</v>
      </c>
      <c r="D5" s="97" t="s">
        <v>49</v>
      </c>
      <c r="E5" s="97"/>
      <c r="F5" s="98"/>
    </row>
    <row r="6" spans="1:7" s="13" customFormat="1" ht="15" customHeight="1">
      <c r="A6" s="77" t="s">
        <v>41</v>
      </c>
      <c r="B6" s="78"/>
      <c r="C6" s="63"/>
      <c r="D6" s="64"/>
      <c r="E6" s="64"/>
      <c r="F6" s="64"/>
      <c r="G6" s="58"/>
    </row>
    <row r="7" spans="1:7" s="13" customFormat="1" ht="15" customHeight="1">
      <c r="A7" s="99" t="s">
        <v>51</v>
      </c>
      <c r="B7" s="100"/>
      <c r="C7" s="67"/>
      <c r="D7" s="60" t="s">
        <v>49</v>
      </c>
      <c r="E7" s="67"/>
      <c r="F7" s="68"/>
      <c r="G7" s="58"/>
    </row>
    <row r="8" spans="1:7" s="13" customFormat="1" ht="15" customHeight="1">
      <c r="A8" s="89" t="s">
        <v>5</v>
      </c>
      <c r="B8" s="90"/>
      <c r="C8" s="66" t="s">
        <v>48</v>
      </c>
      <c r="D8" s="95" t="s">
        <v>49</v>
      </c>
      <c r="E8" s="95"/>
      <c r="F8" s="96"/>
    </row>
    <row r="9" spans="1:7" s="14" customFormat="1" ht="14.25" customHeight="1">
      <c r="A9" s="79" t="s">
        <v>4</v>
      </c>
      <c r="B9" s="80"/>
      <c r="C9" s="80"/>
      <c r="D9" s="80"/>
      <c r="E9" s="80"/>
      <c r="F9" s="81"/>
    </row>
    <row r="10" spans="1:7" s="73" customFormat="1" ht="44.25" customHeight="1">
      <c r="A10" s="101" t="s">
        <v>54</v>
      </c>
      <c r="B10" s="102"/>
      <c r="C10" s="102"/>
      <c r="D10" s="102"/>
      <c r="E10" s="102"/>
      <c r="F10" s="103"/>
    </row>
    <row r="11" spans="1:7" s="13" customFormat="1" ht="23.25" customHeight="1">
      <c r="A11" s="69" t="s">
        <v>0</v>
      </c>
      <c r="B11" s="70"/>
      <c r="C11" s="70"/>
      <c r="D11" s="75"/>
      <c r="E11" s="91">
        <f>E46</f>
        <v>0</v>
      </c>
      <c r="F11" s="92"/>
    </row>
    <row r="12" spans="1:7" s="13" customFormat="1" ht="9.75" customHeight="1">
      <c r="A12" s="71"/>
      <c r="B12" s="72"/>
      <c r="C12" s="72"/>
      <c r="D12" s="76"/>
      <c r="E12" s="93"/>
      <c r="F12" s="94"/>
    </row>
    <row r="13" spans="1:7" s="13" customFormat="1" ht="15" customHeight="1">
      <c r="A13" s="15" t="s">
        <v>3</v>
      </c>
      <c r="B13" s="40"/>
      <c r="C13" s="40"/>
      <c r="D13" s="43"/>
      <c r="E13" s="44"/>
      <c r="F13" s="41"/>
    </row>
    <row r="14" spans="1:7" s="13" customFormat="1" ht="15" customHeight="1">
      <c r="A14" s="16"/>
      <c r="B14" s="26"/>
      <c r="C14" s="82" t="s">
        <v>2</v>
      </c>
      <c r="D14" s="83"/>
      <c r="E14" s="83"/>
      <c r="F14" s="84"/>
    </row>
    <row r="15" spans="1:7" s="21" customFormat="1" ht="13.5" customHeight="1">
      <c r="A15" s="17" t="s">
        <v>42</v>
      </c>
      <c r="B15" s="27" t="s">
        <v>43</v>
      </c>
      <c r="C15" s="19" t="s">
        <v>47</v>
      </c>
      <c r="D15" s="20" t="s">
        <v>46</v>
      </c>
      <c r="E15" s="18" t="s">
        <v>44</v>
      </c>
      <c r="F15" s="28" t="s">
        <v>9</v>
      </c>
    </row>
    <row r="16" spans="1:7" s="7" customFormat="1" ht="12" customHeight="1">
      <c r="A16" s="10">
        <v>7105</v>
      </c>
      <c r="B16" s="4"/>
      <c r="C16" s="3" t="s">
        <v>20</v>
      </c>
      <c r="D16" s="1">
        <v>5.55</v>
      </c>
      <c r="E16" s="2" t="s">
        <v>45</v>
      </c>
      <c r="F16" s="29">
        <f t="shared" ref="F16:F22" si="0">B16*D16</f>
        <v>0</v>
      </c>
    </row>
    <row r="17" spans="1:6" s="7" customFormat="1" ht="12" customHeight="1">
      <c r="A17" s="10">
        <v>7106</v>
      </c>
      <c r="B17" s="4"/>
      <c r="C17" s="3" t="s">
        <v>21</v>
      </c>
      <c r="D17" s="1">
        <v>5.55</v>
      </c>
      <c r="E17" s="2" t="s">
        <v>45</v>
      </c>
      <c r="F17" s="29">
        <f t="shared" si="0"/>
        <v>0</v>
      </c>
    </row>
    <row r="18" spans="1:6" s="7" customFormat="1" ht="12" customHeight="1">
      <c r="A18" s="10">
        <v>7107</v>
      </c>
      <c r="B18" s="4"/>
      <c r="C18" s="3" t="s">
        <v>29</v>
      </c>
      <c r="D18" s="1">
        <v>5.55</v>
      </c>
      <c r="E18" s="2" t="s">
        <v>45</v>
      </c>
      <c r="F18" s="29">
        <f t="shared" si="0"/>
        <v>0</v>
      </c>
    </row>
    <row r="19" spans="1:6" s="7" customFormat="1" ht="12" customHeight="1">
      <c r="A19" s="10">
        <v>7108</v>
      </c>
      <c r="B19" s="4"/>
      <c r="C19" s="3" t="s">
        <v>28</v>
      </c>
      <c r="D19" s="1">
        <v>5.55</v>
      </c>
      <c r="E19" s="2" t="s">
        <v>45</v>
      </c>
      <c r="F19" s="29">
        <f t="shared" si="0"/>
        <v>0</v>
      </c>
    </row>
    <row r="20" spans="1:6" s="7" customFormat="1" ht="12" customHeight="1">
      <c r="A20" s="10">
        <v>7109</v>
      </c>
      <c r="B20" s="4"/>
      <c r="C20" s="3" t="s">
        <v>27</v>
      </c>
      <c r="D20" s="1">
        <v>5.55</v>
      </c>
      <c r="E20" s="2" t="s">
        <v>45</v>
      </c>
      <c r="F20" s="29">
        <f t="shared" si="0"/>
        <v>0</v>
      </c>
    </row>
    <row r="21" spans="1:6" s="7" customFormat="1" ht="12" customHeight="1">
      <c r="A21" s="10">
        <v>7110</v>
      </c>
      <c r="B21" s="4"/>
      <c r="C21" s="3" t="s">
        <v>26</v>
      </c>
      <c r="D21" s="1">
        <v>5.55</v>
      </c>
      <c r="E21" s="2" t="s">
        <v>45</v>
      </c>
      <c r="F21" s="29">
        <f t="shared" si="0"/>
        <v>0</v>
      </c>
    </row>
    <row r="22" spans="1:6" s="7" customFormat="1" ht="12" customHeight="1">
      <c r="A22" s="10">
        <v>7111</v>
      </c>
      <c r="B22" s="4"/>
      <c r="C22" s="3" t="s">
        <v>25</v>
      </c>
      <c r="D22" s="1">
        <v>5.55</v>
      </c>
      <c r="E22" s="2" t="s">
        <v>45</v>
      </c>
      <c r="F22" s="29">
        <f t="shared" si="0"/>
        <v>0</v>
      </c>
    </row>
    <row r="23" spans="1:6" s="7" customFormat="1" ht="12" customHeight="1">
      <c r="A23" s="10">
        <v>7112</v>
      </c>
      <c r="B23" s="4"/>
      <c r="C23" s="3" t="s">
        <v>24</v>
      </c>
      <c r="D23" s="1">
        <v>5.55</v>
      </c>
      <c r="E23" s="2" t="s">
        <v>45</v>
      </c>
      <c r="F23" s="29">
        <f t="shared" ref="F23:F34" si="1">B23*D23</f>
        <v>0</v>
      </c>
    </row>
    <row r="24" spans="1:6" s="7" customFormat="1" ht="12" customHeight="1">
      <c r="A24" s="10">
        <v>7113</v>
      </c>
      <c r="B24" s="4"/>
      <c r="C24" s="3" t="s">
        <v>23</v>
      </c>
      <c r="D24" s="1">
        <v>5.55</v>
      </c>
      <c r="E24" s="2" t="s">
        <v>45</v>
      </c>
      <c r="F24" s="29">
        <f t="shared" si="1"/>
        <v>0</v>
      </c>
    </row>
    <row r="25" spans="1:6" s="7" customFormat="1" ht="12" customHeight="1">
      <c r="A25" s="10">
        <v>7114</v>
      </c>
      <c r="B25" s="4"/>
      <c r="C25" s="3" t="s">
        <v>22</v>
      </c>
      <c r="D25" s="1">
        <v>5.55</v>
      </c>
      <c r="E25" s="2" t="s">
        <v>45</v>
      </c>
      <c r="F25" s="29">
        <f t="shared" si="1"/>
        <v>0</v>
      </c>
    </row>
    <row r="26" spans="1:6" s="7" customFormat="1" ht="12" customHeight="1">
      <c r="A26" s="11">
        <v>7115</v>
      </c>
      <c r="B26" s="4"/>
      <c r="C26" s="5" t="s">
        <v>30</v>
      </c>
      <c r="D26" s="1">
        <v>5.55</v>
      </c>
      <c r="E26" s="2" t="s">
        <v>45</v>
      </c>
      <c r="F26" s="29">
        <f t="shared" si="1"/>
        <v>0</v>
      </c>
    </row>
    <row r="27" spans="1:6" s="7" customFormat="1" ht="12" customHeight="1">
      <c r="A27" s="11">
        <v>7116</v>
      </c>
      <c r="B27" s="4"/>
      <c r="C27" s="5" t="s">
        <v>31</v>
      </c>
      <c r="D27" s="1">
        <v>5.55</v>
      </c>
      <c r="E27" s="2" t="s">
        <v>45</v>
      </c>
      <c r="F27" s="29">
        <f t="shared" si="1"/>
        <v>0</v>
      </c>
    </row>
    <row r="28" spans="1:6" s="7" customFormat="1" ht="12" customHeight="1">
      <c r="A28" s="11">
        <v>7117</v>
      </c>
      <c r="B28" s="4"/>
      <c r="C28" s="5" t="s">
        <v>32</v>
      </c>
      <c r="D28" s="1">
        <v>5.55</v>
      </c>
      <c r="E28" s="2" t="s">
        <v>45</v>
      </c>
      <c r="F28" s="29">
        <f t="shared" si="1"/>
        <v>0</v>
      </c>
    </row>
    <row r="29" spans="1:6" s="7" customFormat="1" ht="12" customHeight="1">
      <c r="A29" s="11">
        <v>7118</v>
      </c>
      <c r="B29" s="4"/>
      <c r="C29" s="5" t="s">
        <v>33</v>
      </c>
      <c r="D29" s="1">
        <v>5.55</v>
      </c>
      <c r="E29" s="2" t="s">
        <v>45</v>
      </c>
      <c r="F29" s="29">
        <f t="shared" si="1"/>
        <v>0</v>
      </c>
    </row>
    <row r="30" spans="1:6" s="7" customFormat="1" ht="12" customHeight="1">
      <c r="A30" s="11">
        <v>7119</v>
      </c>
      <c r="B30" s="4"/>
      <c r="C30" s="5" t="s">
        <v>34</v>
      </c>
      <c r="D30" s="1">
        <v>5.55</v>
      </c>
      <c r="E30" s="2" t="s">
        <v>45</v>
      </c>
      <c r="F30" s="29">
        <f t="shared" si="1"/>
        <v>0</v>
      </c>
    </row>
    <row r="31" spans="1:6" s="7" customFormat="1" ht="12" customHeight="1">
      <c r="A31" s="11">
        <v>7122</v>
      </c>
      <c r="B31" s="4"/>
      <c r="C31" s="5" t="s">
        <v>35</v>
      </c>
      <c r="D31" s="1">
        <v>5.55</v>
      </c>
      <c r="E31" s="2" t="s">
        <v>45</v>
      </c>
      <c r="F31" s="29">
        <f t="shared" si="1"/>
        <v>0</v>
      </c>
    </row>
    <row r="32" spans="1:6" s="7" customFormat="1" ht="12" customHeight="1">
      <c r="A32" s="11">
        <v>7123</v>
      </c>
      <c r="B32" s="4"/>
      <c r="C32" s="5" t="s">
        <v>36</v>
      </c>
      <c r="D32" s="1">
        <v>5.55</v>
      </c>
      <c r="E32" s="2" t="s">
        <v>45</v>
      </c>
      <c r="F32" s="29">
        <f t="shared" si="1"/>
        <v>0</v>
      </c>
    </row>
    <row r="33" spans="1:6" s="7" customFormat="1" ht="12" customHeight="1">
      <c r="A33" s="11">
        <v>7124</v>
      </c>
      <c r="B33" s="4"/>
      <c r="C33" s="5" t="s">
        <v>10</v>
      </c>
      <c r="D33" s="1">
        <v>5.55</v>
      </c>
      <c r="E33" s="2" t="s">
        <v>45</v>
      </c>
      <c r="F33" s="29">
        <f>B33*D33</f>
        <v>0</v>
      </c>
    </row>
    <row r="34" spans="1:6" s="7" customFormat="1" ht="12" customHeight="1">
      <c r="A34" s="10">
        <v>7125</v>
      </c>
      <c r="B34" s="4"/>
      <c r="C34" s="3" t="s">
        <v>13</v>
      </c>
      <c r="D34" s="1">
        <v>6.65</v>
      </c>
      <c r="E34" s="2" t="s">
        <v>45</v>
      </c>
      <c r="F34" s="29">
        <f t="shared" si="1"/>
        <v>0</v>
      </c>
    </row>
    <row r="35" spans="1:6" s="7" customFormat="1" ht="12" customHeight="1">
      <c r="A35" s="11">
        <v>7127</v>
      </c>
      <c r="B35" s="4"/>
      <c r="C35" s="5" t="s">
        <v>11</v>
      </c>
      <c r="D35" s="1">
        <v>5.55</v>
      </c>
      <c r="E35" s="2" t="s">
        <v>45</v>
      </c>
      <c r="F35" s="29">
        <f>B35*D35</f>
        <v>0</v>
      </c>
    </row>
    <row r="36" spans="1:6" s="7" customFormat="1" ht="12" customHeight="1">
      <c r="A36" s="11">
        <v>7128</v>
      </c>
      <c r="B36" s="4"/>
      <c r="C36" s="5" t="s">
        <v>12</v>
      </c>
      <c r="D36" s="1">
        <v>5.55</v>
      </c>
      <c r="E36" s="2" t="s">
        <v>45</v>
      </c>
      <c r="F36" s="29">
        <f>B36*D36</f>
        <v>0</v>
      </c>
    </row>
    <row r="37" spans="1:6" s="7" customFormat="1" ht="12" customHeight="1">
      <c r="A37" s="11">
        <v>7129</v>
      </c>
      <c r="B37" s="4"/>
      <c r="C37" s="5" t="s">
        <v>14</v>
      </c>
      <c r="D37" s="1">
        <v>5.55</v>
      </c>
      <c r="E37" s="2" t="s">
        <v>45</v>
      </c>
      <c r="F37" s="29">
        <f t="shared" ref="F37:F42" si="2">B37*D37</f>
        <v>0</v>
      </c>
    </row>
    <row r="38" spans="1:6" s="7" customFormat="1" ht="12" customHeight="1">
      <c r="A38" s="11">
        <v>7130</v>
      </c>
      <c r="B38" s="4"/>
      <c r="C38" s="5" t="s">
        <v>15</v>
      </c>
      <c r="D38" s="1">
        <v>5.55</v>
      </c>
      <c r="E38" s="2" t="s">
        <v>45</v>
      </c>
      <c r="F38" s="29">
        <f t="shared" si="2"/>
        <v>0</v>
      </c>
    </row>
    <row r="39" spans="1:6" s="7" customFormat="1" ht="12" customHeight="1">
      <c r="A39" s="11">
        <v>7131</v>
      </c>
      <c r="B39" s="4"/>
      <c r="C39" s="5" t="s">
        <v>16</v>
      </c>
      <c r="D39" s="1">
        <v>5.55</v>
      </c>
      <c r="E39" s="2" t="s">
        <v>45</v>
      </c>
      <c r="F39" s="29">
        <f t="shared" si="2"/>
        <v>0</v>
      </c>
    </row>
    <row r="40" spans="1:6" s="7" customFormat="1" ht="12" customHeight="1">
      <c r="A40" s="11">
        <v>7132</v>
      </c>
      <c r="B40" s="4"/>
      <c r="C40" s="5" t="s">
        <v>17</v>
      </c>
      <c r="D40" s="1">
        <v>5.55</v>
      </c>
      <c r="E40" s="2" t="s">
        <v>45</v>
      </c>
      <c r="F40" s="29">
        <f t="shared" si="2"/>
        <v>0</v>
      </c>
    </row>
    <row r="41" spans="1:6" s="7" customFormat="1" ht="12" customHeight="1">
      <c r="A41" s="11">
        <v>7133</v>
      </c>
      <c r="B41" s="4"/>
      <c r="C41" s="5" t="s">
        <v>18</v>
      </c>
      <c r="D41" s="1">
        <v>5.55</v>
      </c>
      <c r="E41" s="2" t="s">
        <v>45</v>
      </c>
      <c r="F41" s="29">
        <f t="shared" si="2"/>
        <v>0</v>
      </c>
    </row>
    <row r="42" spans="1:6" s="7" customFormat="1" ht="12" customHeight="1">
      <c r="A42" s="11">
        <v>7134</v>
      </c>
      <c r="B42" s="4"/>
      <c r="C42" s="5" t="s">
        <v>19</v>
      </c>
      <c r="D42" s="1">
        <v>5.55</v>
      </c>
      <c r="E42" s="2" t="s">
        <v>45</v>
      </c>
      <c r="F42" s="29">
        <f t="shared" si="2"/>
        <v>0</v>
      </c>
    </row>
    <row r="43" spans="1:6" s="7" customFormat="1" ht="23.25" customHeight="1">
      <c r="A43" s="52"/>
      <c r="B43" s="47" t="s">
        <v>53</v>
      </c>
      <c r="C43" s="47"/>
      <c r="D43" s="47"/>
      <c r="E43" s="49"/>
      <c r="F43" s="74">
        <f>SUM(B16:B42)</f>
        <v>0</v>
      </c>
    </row>
    <row r="44" spans="1:6" s="7" customFormat="1" ht="23.25" customHeight="1">
      <c r="A44" s="52"/>
      <c r="B44" s="47" t="s">
        <v>1</v>
      </c>
      <c r="C44" s="48"/>
      <c r="D44" s="45"/>
      <c r="E44" s="49" t="s">
        <v>8</v>
      </c>
      <c r="F44" s="46">
        <f>SUM(F16:F43)</f>
        <v>0</v>
      </c>
    </row>
    <row r="45" spans="1:6" s="7" customFormat="1" ht="23.25" customHeight="1">
      <c r="A45" s="53"/>
      <c r="B45" s="33" t="s">
        <v>55</v>
      </c>
      <c r="C45" s="33"/>
      <c r="D45" s="42"/>
      <c r="E45" s="49" t="s">
        <v>8</v>
      </c>
      <c r="F45" s="46">
        <f>F44/2</f>
        <v>0</v>
      </c>
    </row>
    <row r="46" spans="1:6" s="22" customFormat="1" ht="23.25" customHeight="1">
      <c r="A46" s="54"/>
      <c r="B46" s="50" t="s">
        <v>0</v>
      </c>
      <c r="C46" s="50"/>
      <c r="D46" s="50"/>
      <c r="E46" s="107">
        <f>F45</f>
        <v>0</v>
      </c>
      <c r="F46" s="108"/>
    </row>
    <row r="47" spans="1:6" s="22" customFormat="1" ht="23.25" customHeight="1">
      <c r="A47" s="23"/>
      <c r="B47" s="51" t="s">
        <v>39</v>
      </c>
      <c r="C47" s="24"/>
      <c r="D47" s="25"/>
      <c r="E47" s="31"/>
      <c r="F47" s="30"/>
    </row>
    <row r="48" spans="1:6" s="22" customFormat="1" ht="23.25" customHeight="1">
      <c r="A48" s="32">
        <v>1</v>
      </c>
      <c r="B48" s="104"/>
      <c r="C48" s="105"/>
      <c r="D48" s="105"/>
      <c r="E48" s="105"/>
      <c r="F48" s="106"/>
    </row>
    <row r="49" spans="1:6" s="22" customFormat="1" ht="23.25" customHeight="1">
      <c r="A49" s="32">
        <v>2</v>
      </c>
      <c r="B49" s="105"/>
      <c r="C49" s="105"/>
      <c r="D49" s="105"/>
      <c r="E49" s="105"/>
      <c r="F49" s="106"/>
    </row>
    <row r="50" spans="1:6" s="22" customFormat="1" ht="23.25" customHeight="1">
      <c r="A50" s="8"/>
      <c r="B50" s="8"/>
      <c r="C50" s="6"/>
      <c r="D50" s="9"/>
      <c r="E50" s="8"/>
      <c r="F50" s="8"/>
    </row>
    <row r="51" spans="1:6" s="22" customFormat="1" ht="23.25" customHeight="1">
      <c r="A51" s="8"/>
      <c r="B51" s="8"/>
      <c r="C51" s="6"/>
      <c r="D51" s="9"/>
      <c r="E51" s="8"/>
      <c r="F51" s="8"/>
    </row>
    <row r="52" spans="1:6" s="22" customFormat="1" ht="23.25" customHeight="1">
      <c r="A52" s="8"/>
      <c r="B52" s="8"/>
      <c r="C52" s="6"/>
      <c r="D52" s="9"/>
      <c r="E52" s="8"/>
      <c r="F52" s="8"/>
    </row>
    <row r="53" spans="1:6" s="12" customFormat="1" ht="23.25" customHeight="1">
      <c r="A53" s="8"/>
      <c r="B53" s="8"/>
      <c r="C53" s="6"/>
      <c r="D53" s="9"/>
      <c r="E53" s="8"/>
      <c r="F53" s="8"/>
    </row>
    <row r="54" spans="1:6" s="12" customFormat="1" ht="23.25" customHeight="1">
      <c r="A54" s="8"/>
      <c r="B54" s="8"/>
      <c r="C54" s="6"/>
      <c r="D54" s="9"/>
      <c r="E54" s="8"/>
      <c r="F54" s="8"/>
    </row>
    <row r="55" spans="1:6" s="12" customFormat="1" ht="23.25" customHeight="1">
      <c r="A55" s="8"/>
      <c r="B55" s="8"/>
      <c r="C55" s="6"/>
      <c r="D55" s="9"/>
      <c r="E55" s="8"/>
      <c r="F55" s="8"/>
    </row>
    <row r="56" spans="1:6" s="12" customFormat="1" ht="23.25" customHeight="1">
      <c r="A56" s="8"/>
      <c r="B56" s="8"/>
      <c r="C56" s="6"/>
      <c r="D56" s="9"/>
      <c r="E56" s="8"/>
      <c r="F56" s="8"/>
    </row>
    <row r="57" spans="1:6" ht="23.25" customHeight="1"/>
    <row r="58" spans="1:6" ht="23.25" customHeight="1"/>
    <row r="59" spans="1:6" ht="23.25" customHeight="1"/>
    <row r="60" spans="1:6" ht="23.25" customHeight="1"/>
    <row r="61" spans="1:6" ht="23.25" customHeight="1"/>
    <row r="62" spans="1:6" ht="23.25" customHeight="1"/>
    <row r="63" spans="1:6" ht="23.25" customHeight="1"/>
    <row r="64" spans="1:6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</sheetData>
  <autoFilter ref="B14:B49">
    <filterColumn colId="0"/>
  </autoFilter>
  <mergeCells count="16">
    <mergeCell ref="B48:F48"/>
    <mergeCell ref="B49:F49"/>
    <mergeCell ref="E46:F46"/>
    <mergeCell ref="A6:B6"/>
    <mergeCell ref="A9:F9"/>
    <mergeCell ref="C14:F14"/>
    <mergeCell ref="A2:B2"/>
    <mergeCell ref="A3:B3"/>
    <mergeCell ref="A4:B4"/>
    <mergeCell ref="A5:B5"/>
    <mergeCell ref="A8:B8"/>
    <mergeCell ref="E11:F12"/>
    <mergeCell ref="D8:F8"/>
    <mergeCell ref="D5:F5"/>
    <mergeCell ref="A7:B7"/>
    <mergeCell ref="A10:F10"/>
  </mergeCells>
  <phoneticPr fontId="0" type="noConversion"/>
  <printOptions horizontalCentered="1"/>
  <pageMargins left="0.78740157480314965" right="0.78740157480314965" top="0.78740157480314965" bottom="0.59055118110236227" header="0.51181102362204722" footer="0.51181102362204722"/>
  <pageSetup paperSize="9" scale="77" fitToHeight="11" orientation="portrait" horizontalDpi="1200" verticalDpi="1200" r:id="rId1"/>
  <headerFooter alignWithMargins="0">
    <oddHeader>&amp;LDR. BAUMANN BENELUX&amp;CPagina &amp;P&amp;R&amp;D &amp;T</oddHeader>
  </headerFooter>
  <rowBreaks count="1" manualBreakCount="1">
    <brk id="25" max="5" man="1"/>
  </rowBreaks>
  <colBreaks count="1" manualBreakCount="1">
    <brk id="4" max="8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Bestelbon professionele klanten</vt:lpstr>
      <vt:lpstr>'Bestelbon professionele klanten'!Afdrukbereik</vt:lpstr>
    </vt:vector>
  </TitlesOfParts>
  <Company>Dr. Baumann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Masure</dc:creator>
  <cp:lastModifiedBy>Claudia</cp:lastModifiedBy>
  <cp:lastPrinted>2011-09-16T07:15:27Z</cp:lastPrinted>
  <dcterms:created xsi:type="dcterms:W3CDTF">2002-02-14T13:29:48Z</dcterms:created>
  <dcterms:modified xsi:type="dcterms:W3CDTF">2013-01-08T15:09:26Z</dcterms:modified>
</cp:coreProperties>
</file>